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agvallalatok\MFGT\TEAM\07_Sales_and_Marketing\02_Official-Hivatalos\Honlap elérhető szabad és lekötött kapacitások\"/>
    </mc:Choice>
  </mc:AlternateContent>
  <bookViews>
    <workbookView xWindow="0" yWindow="0" windowWidth="28800" windowHeight="1261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37" i="1"/>
  <c r="D37" i="1"/>
  <c r="E37" i="1"/>
  <c r="F37" i="1"/>
  <c r="G37" i="1"/>
  <c r="B38" i="1"/>
  <c r="C38" i="1"/>
  <c r="D38" i="1"/>
  <c r="E38" i="1"/>
  <c r="F38" i="1"/>
  <c r="G38" i="1"/>
  <c r="G36" i="1" l="1"/>
  <c r="E36" i="1"/>
  <c r="B36" i="1"/>
  <c r="E35" i="1"/>
  <c r="E34" i="1"/>
  <c r="D35" i="1"/>
  <c r="D36" i="1" l="1"/>
  <c r="D34" i="1"/>
  <c r="G35" i="1"/>
  <c r="B35" i="1"/>
  <c r="G34" i="1"/>
  <c r="B34" i="1"/>
  <c r="G33" i="1" l="1"/>
  <c r="E33" i="1"/>
  <c r="B33" i="1"/>
  <c r="C36" i="1"/>
  <c r="C33" i="1"/>
  <c r="C35" i="1" l="1"/>
  <c r="C34" i="1"/>
  <c r="B23" i="1"/>
  <c r="C23" i="1"/>
  <c r="E23" i="1"/>
  <c r="G23" i="1"/>
  <c r="B24" i="1"/>
  <c r="C24" i="1"/>
  <c r="E24" i="1"/>
  <c r="G24" i="1"/>
  <c r="B25" i="1"/>
  <c r="C25" i="1"/>
  <c r="E25" i="1"/>
  <c r="G25" i="1"/>
  <c r="B26" i="1"/>
  <c r="C26" i="1"/>
  <c r="E26" i="1"/>
  <c r="G26" i="1"/>
  <c r="B27" i="1"/>
  <c r="C27" i="1"/>
  <c r="E27" i="1"/>
  <c r="G27" i="1"/>
  <c r="B28" i="1"/>
  <c r="C28" i="1"/>
  <c r="E28" i="1"/>
  <c r="G28" i="1"/>
  <c r="B29" i="1"/>
  <c r="C29" i="1"/>
  <c r="E29" i="1"/>
  <c r="G29" i="1"/>
  <c r="B30" i="1"/>
  <c r="C30" i="1"/>
  <c r="E30" i="1"/>
  <c r="G30" i="1"/>
  <c r="B31" i="1"/>
  <c r="C31" i="1"/>
  <c r="E31" i="1"/>
  <c r="G31" i="1"/>
  <c r="B32" i="1"/>
  <c r="C32" i="1"/>
  <c r="E32" i="1"/>
  <c r="G32" i="1"/>
  <c r="G22" i="1"/>
  <c r="E22" i="1"/>
  <c r="C22" i="1"/>
  <c r="B22" i="1"/>
  <c r="F36" i="1"/>
  <c r="F35" i="1" l="1"/>
  <c r="F34" i="1"/>
  <c r="F23" i="1"/>
  <c r="F33" i="1"/>
  <c r="D22" i="1"/>
  <c r="D33" i="1"/>
  <c r="F32" i="1"/>
  <c r="F30" i="1"/>
  <c r="F28" i="1"/>
  <c r="F26" i="1"/>
  <c r="F24" i="1"/>
  <c r="F22" i="1"/>
  <c r="F31" i="1"/>
  <c r="F29" i="1"/>
  <c r="F27" i="1"/>
  <c r="F25" i="1"/>
  <c r="D32" i="1"/>
  <c r="D31" i="1"/>
  <c r="D30" i="1"/>
  <c r="D29" i="1"/>
  <c r="D28" i="1"/>
  <c r="D27" i="1"/>
  <c r="D26" i="1"/>
  <c r="D25" i="1"/>
  <c r="D24" i="1"/>
  <c r="D23" i="1"/>
</calcChain>
</file>

<file path=xl/sharedStrings.xml><?xml version="1.0" encoding="utf-8"?>
<sst xmlns="http://schemas.openxmlformats.org/spreadsheetml/2006/main" count="53" uniqueCount="39">
  <si>
    <r>
      <t>Év /</t>
    </r>
    <r>
      <rPr>
        <b/>
        <sz val="8"/>
        <color indexed="8"/>
        <rFont val="Arial CE"/>
        <charset val="238"/>
      </rPr>
      <t xml:space="preserve"> </t>
    </r>
    <r>
      <rPr>
        <b/>
        <i/>
        <sz val="8"/>
        <color indexed="8"/>
        <rFont val="Arial CE"/>
        <charset val="238"/>
      </rPr>
      <t>Year</t>
    </r>
  </si>
  <si>
    <r>
      <t xml:space="preserve">         Mobilkapacitás (kWh) / </t>
    </r>
    <r>
      <rPr>
        <b/>
        <i/>
        <sz val="8"/>
        <color indexed="8"/>
        <rFont val="Arial CE"/>
        <charset val="238"/>
      </rPr>
      <t>Working gas capacity (kWh)</t>
    </r>
  </si>
  <si>
    <r>
      <t>Betárolási kapacitás (kWh/nap) /</t>
    </r>
    <r>
      <rPr>
        <b/>
        <i/>
        <sz val="8"/>
        <color indexed="8"/>
        <rFont val="Arial CE"/>
        <charset val="238"/>
      </rPr>
      <t xml:space="preserve"> Injection capacity (kWh/day)</t>
    </r>
  </si>
  <si>
    <r>
      <t xml:space="preserve">Kitárolási kapacitás (kWh/nap) / </t>
    </r>
    <r>
      <rPr>
        <b/>
        <i/>
        <sz val="8"/>
        <color indexed="8"/>
        <rFont val="Arial CE"/>
        <charset val="238"/>
      </rPr>
      <t>Withdrawal capacity (kWh/day)</t>
    </r>
  </si>
  <si>
    <r>
      <t>szabad/</t>
    </r>
    <r>
      <rPr>
        <b/>
        <i/>
        <sz val="8"/>
        <rFont val="Arial"/>
        <family val="2"/>
        <charset val="238"/>
      </rPr>
      <t xml:space="preserve"> free</t>
    </r>
  </si>
  <si>
    <r>
      <t xml:space="preserve">lekötött/ </t>
    </r>
    <r>
      <rPr>
        <b/>
        <i/>
        <sz val="8"/>
        <color indexed="8"/>
        <rFont val="Arial CE"/>
        <charset val="238"/>
      </rPr>
      <t>booked</t>
    </r>
  </si>
  <si>
    <t>2022/2023</t>
  </si>
  <si>
    <t>2023/2024</t>
  </si>
  <si>
    <t>2024/2025</t>
  </si>
  <si>
    <t>2025/2026</t>
  </si>
  <si>
    <t>2026/2027</t>
  </si>
  <si>
    <t>2027/2028</t>
  </si>
  <si>
    <t>2028/2029</t>
  </si>
  <si>
    <t>2029/2030</t>
  </si>
  <si>
    <t>2030/2031</t>
  </si>
  <si>
    <t>03/2023</t>
  </si>
  <si>
    <t>04/2023</t>
  </si>
  <si>
    <t>05/2023</t>
  </si>
  <si>
    <t>2031/2032</t>
  </si>
  <si>
    <t>06/2023</t>
  </si>
  <si>
    <t>A Magyar Földgáztároló Zrt. elérhető szabad és lekötött tárolói kapacitásai a következő 10 évre</t>
  </si>
  <si>
    <t>Hungarian Gas Storage Ltd.'s available free and booked storage capacities for the next 10 storage year</t>
  </si>
  <si>
    <t>2032/2033</t>
  </si>
  <si>
    <t>07/2023</t>
  </si>
  <si>
    <t>08/2023</t>
  </si>
  <si>
    <t>09/2023</t>
  </si>
  <si>
    <t>10/2023</t>
  </si>
  <si>
    <t>11/2023</t>
  </si>
  <si>
    <t>12/2023</t>
  </si>
  <si>
    <t>01/2024</t>
  </si>
  <si>
    <t>02/2024</t>
  </si>
  <si>
    <t>03/2024</t>
  </si>
  <si>
    <t>04/2024</t>
  </si>
  <si>
    <t>05/2024</t>
  </si>
  <si>
    <t>06/2024</t>
  </si>
  <si>
    <t>07/2024</t>
  </si>
  <si>
    <t>08/2024</t>
  </si>
  <si>
    <t>A Magyar Földgáztároló Zrt. elérhető szabad és lekötött tárolói kapacitásai 2023. március és a következő 17 hónapban</t>
  </si>
  <si>
    <t>Hungarian Gas Storage Ltd.'s available free and booked storage capacities for March 2023 and for the next 17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</si>
</sst>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charset val="238"/>
    </font>
    <font>
      <b/>
      <i/>
      <sz val="8"/>
      <color indexed="8"/>
      <name val="Arial CE"/>
      <charset val="238"/>
    </font>
    <font>
      <sz val="11"/>
      <color rgb="FF1F497D"/>
      <name val="Calibri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0" fillId="0" borderId="0" xfId="0" applyFill="1"/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0" fillId="0" borderId="0" xfId="1" applyNumberFormat="1" applyFont="1"/>
    <xf numFmtId="3" fontId="5" fillId="0" borderId="2" xfId="2" applyNumberFormat="1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/>
    </xf>
    <xf numFmtId="164" fontId="0" fillId="0" borderId="0" xfId="1" applyFont="1"/>
    <xf numFmtId="165" fontId="11" fillId="0" borderId="0" xfId="1" applyNumberFormat="1" applyFont="1" applyAlignment="1">
      <alignment horizontal="right" vertical="center"/>
    </xf>
    <xf numFmtId="165" fontId="11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165" fontId="0" fillId="0" borderId="0" xfId="1" applyNumberFormat="1" applyFont="1" applyFill="1"/>
    <xf numFmtId="0" fontId="9" fillId="3" borderId="2" xfId="0" applyFont="1" applyFill="1" applyBorder="1" applyAlignment="1">
      <alignment horizontal="center" vertical="center"/>
    </xf>
    <xf numFmtId="0" fontId="0" fillId="3" borderId="0" xfId="0" applyFill="1"/>
    <xf numFmtId="0" fontId="3" fillId="2" borderId="1" xfId="0" applyFont="1" applyFill="1" applyBorder="1" applyAlignment="1">
      <alignment horizontal="left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</cellXfs>
  <cellStyles count="3">
    <cellStyle name="Ezres" xfId="1" builtinId="3"/>
    <cellStyle name="Normál" xfId="0" builtinId="0"/>
    <cellStyle name="Normál_Munk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4" zoomScale="110" zoomScaleNormal="110" workbookViewId="0">
      <selection activeCell="B13" sqref="B13"/>
    </sheetView>
  </sheetViews>
  <sheetFormatPr defaultColWidth="8.85546875" defaultRowHeight="15" x14ac:dyDescent="0.25"/>
  <cols>
    <col min="1" max="1" width="20.42578125" customWidth="1"/>
    <col min="2" max="3" width="17.42578125" customWidth="1"/>
    <col min="4" max="4" width="19.42578125" bestFit="1" customWidth="1"/>
    <col min="5" max="7" width="17.42578125" customWidth="1"/>
    <col min="8" max="8" width="13.85546875" bestFit="1" customWidth="1"/>
    <col min="9" max="9" width="16.85546875" bestFit="1" customWidth="1"/>
    <col min="10" max="10" width="19.85546875" bestFit="1" customWidth="1"/>
    <col min="11" max="11" width="17.42578125" bestFit="1" customWidth="1"/>
    <col min="12" max="12" width="14.5703125" bestFit="1" customWidth="1"/>
    <col min="13" max="13" width="10.5703125" customWidth="1"/>
    <col min="14" max="14" width="16.42578125" bestFit="1" customWidth="1"/>
  </cols>
  <sheetData>
    <row r="1" spans="1:14" s="1" customFormat="1" x14ac:dyDescent="0.25">
      <c r="A1" s="22" t="s">
        <v>20</v>
      </c>
      <c r="B1" s="22"/>
      <c r="C1" s="22"/>
      <c r="D1" s="22"/>
      <c r="E1" s="22"/>
      <c r="F1" s="22"/>
      <c r="G1" s="22"/>
    </row>
    <row r="2" spans="1:14" s="1" customFormat="1" x14ac:dyDescent="0.25">
      <c r="A2" s="19" t="s">
        <v>21</v>
      </c>
      <c r="B2" s="19"/>
      <c r="C2" s="19"/>
      <c r="D2" s="19"/>
      <c r="E2" s="19"/>
      <c r="F2" s="19"/>
      <c r="G2" s="19"/>
    </row>
    <row r="3" spans="1:14" ht="25.35" customHeight="1" x14ac:dyDescent="0.25">
      <c r="A3" s="2" t="s">
        <v>0</v>
      </c>
      <c r="B3" s="20" t="s">
        <v>1</v>
      </c>
      <c r="C3" s="21"/>
      <c r="D3" s="20" t="s">
        <v>2</v>
      </c>
      <c r="E3" s="21"/>
      <c r="F3" s="20" t="s">
        <v>3</v>
      </c>
      <c r="G3" s="21"/>
      <c r="H3" s="3"/>
      <c r="I3" s="4"/>
    </row>
    <row r="4" spans="1:14" s="1" customFormat="1" x14ac:dyDescent="0.25">
      <c r="A4" s="5"/>
      <c r="B4" s="5" t="s">
        <v>4</v>
      </c>
      <c r="C4" s="6" t="s">
        <v>5</v>
      </c>
      <c r="D4" s="5" t="s">
        <v>4</v>
      </c>
      <c r="E4" s="6" t="s">
        <v>5</v>
      </c>
      <c r="F4" s="5" t="s">
        <v>4</v>
      </c>
      <c r="G4" s="6" t="s">
        <v>5</v>
      </c>
      <c r="H4" s="7"/>
      <c r="I4" s="14"/>
      <c r="J4" s="15"/>
      <c r="K4" s="16"/>
      <c r="N4" s="16"/>
    </row>
    <row r="5" spans="1:14" s="1" customFormat="1" x14ac:dyDescent="0.25">
      <c r="A5" s="5" t="s">
        <v>6</v>
      </c>
      <c r="B5" s="11">
        <v>0</v>
      </c>
      <c r="C5" s="11">
        <v>47449760771</v>
      </c>
      <c r="D5" s="11">
        <v>0</v>
      </c>
      <c r="E5" s="11">
        <v>340260000</v>
      </c>
      <c r="F5" s="11">
        <v>0</v>
      </c>
      <c r="G5" s="11">
        <v>532860000</v>
      </c>
      <c r="H5" s="7"/>
      <c r="I5" s="14"/>
      <c r="J5" s="15"/>
      <c r="K5" s="16"/>
    </row>
    <row r="6" spans="1:14" s="1" customFormat="1" x14ac:dyDescent="0.25">
      <c r="A6" s="5" t="s">
        <v>7</v>
      </c>
      <c r="B6" s="11">
        <v>0</v>
      </c>
      <c r="C6" s="11">
        <v>47449760771</v>
      </c>
      <c r="D6" s="11">
        <v>182092106</v>
      </c>
      <c r="E6" s="11">
        <v>166727894</v>
      </c>
      <c r="F6" s="11">
        <v>217096169</v>
      </c>
      <c r="G6" s="11">
        <v>315763831</v>
      </c>
      <c r="H6" s="7"/>
      <c r="I6" s="14"/>
      <c r="J6" s="15"/>
      <c r="K6" s="16"/>
    </row>
    <row r="7" spans="1:14" s="1" customFormat="1" x14ac:dyDescent="0.25">
      <c r="A7" s="5" t="s">
        <v>8</v>
      </c>
      <c r="B7" s="11">
        <v>1753639301</v>
      </c>
      <c r="C7" s="11">
        <v>45696121470</v>
      </c>
      <c r="D7" s="11">
        <v>188223722</v>
      </c>
      <c r="E7" s="11">
        <v>160596278</v>
      </c>
      <c r="F7" s="11">
        <v>228693775</v>
      </c>
      <c r="G7" s="11">
        <v>304166225</v>
      </c>
      <c r="H7" s="7"/>
      <c r="I7" s="14"/>
      <c r="J7" s="15"/>
      <c r="K7" s="16"/>
    </row>
    <row r="8" spans="1:14" s="1" customFormat="1" x14ac:dyDescent="0.25">
      <c r="A8" s="5" t="s">
        <v>9</v>
      </c>
      <c r="B8" s="10">
        <v>2820054291</v>
      </c>
      <c r="C8" s="10">
        <v>44629706480</v>
      </c>
      <c r="D8" s="10">
        <v>192072068.87429684</v>
      </c>
      <c r="E8" s="10">
        <v>156747931.12570316</v>
      </c>
      <c r="F8" s="10">
        <v>235989388.81211776</v>
      </c>
      <c r="G8" s="10">
        <v>296870611.18788224</v>
      </c>
      <c r="H8" s="7"/>
      <c r="I8" s="14"/>
      <c r="J8" s="15"/>
      <c r="K8" s="16"/>
    </row>
    <row r="9" spans="1:14" x14ac:dyDescent="0.25">
      <c r="A9" s="5" t="s">
        <v>10</v>
      </c>
      <c r="B9" s="10">
        <v>3754600075</v>
      </c>
      <c r="C9" s="10">
        <v>43695160696</v>
      </c>
      <c r="D9" s="10">
        <v>195940750</v>
      </c>
      <c r="E9" s="10">
        <v>152879250</v>
      </c>
      <c r="F9" s="10">
        <v>242987522.99999994</v>
      </c>
      <c r="G9" s="10">
        <v>289872477</v>
      </c>
      <c r="H9" s="7"/>
      <c r="I9" s="13"/>
      <c r="J9" s="8"/>
      <c r="K9" s="9"/>
    </row>
    <row r="10" spans="1:14" x14ac:dyDescent="0.25">
      <c r="A10" s="5" t="s">
        <v>11</v>
      </c>
      <c r="B10" s="11">
        <v>45117199786</v>
      </c>
      <c r="C10" s="11">
        <v>2332560985</v>
      </c>
      <c r="D10" s="11">
        <v>345193000</v>
      </c>
      <c r="E10" s="11">
        <v>3627000</v>
      </c>
      <c r="F10" s="11">
        <v>526016999.99999994</v>
      </c>
      <c r="G10" s="11">
        <v>6843000</v>
      </c>
      <c r="H10" s="7"/>
      <c r="I10" s="13"/>
      <c r="J10" s="8"/>
      <c r="K10" s="9"/>
    </row>
    <row r="11" spans="1:14" x14ac:dyDescent="0.25">
      <c r="A11" s="5" t="s">
        <v>12</v>
      </c>
      <c r="B11" s="11">
        <v>45117199786</v>
      </c>
      <c r="C11" s="11">
        <v>2332560985</v>
      </c>
      <c r="D11" s="11">
        <v>345193000</v>
      </c>
      <c r="E11" s="11">
        <v>3627000</v>
      </c>
      <c r="F11" s="11">
        <v>526016999.99999994</v>
      </c>
      <c r="G11" s="11">
        <v>6843000</v>
      </c>
      <c r="H11" s="7"/>
      <c r="I11" s="13"/>
      <c r="J11" s="8"/>
      <c r="K11" s="9"/>
    </row>
    <row r="12" spans="1:14" x14ac:dyDescent="0.25">
      <c r="A12" s="5" t="s">
        <v>13</v>
      </c>
      <c r="B12" s="10">
        <v>45117199786</v>
      </c>
      <c r="C12" s="10">
        <v>2332560985</v>
      </c>
      <c r="D12" s="10">
        <v>345193000</v>
      </c>
      <c r="E12" s="10">
        <v>3627000</v>
      </c>
      <c r="F12" s="10">
        <v>526016999.99999994</v>
      </c>
      <c r="G12" s="10">
        <v>6843000</v>
      </c>
      <c r="H12" s="7"/>
      <c r="I12" s="13"/>
      <c r="J12" s="8"/>
      <c r="K12" s="9"/>
    </row>
    <row r="13" spans="1:14" x14ac:dyDescent="0.25">
      <c r="A13" s="5" t="s">
        <v>14</v>
      </c>
      <c r="B13" s="10">
        <v>45117199786</v>
      </c>
      <c r="C13" s="10">
        <v>2332560985</v>
      </c>
      <c r="D13" s="10">
        <v>345193000</v>
      </c>
      <c r="E13" s="10">
        <v>3627000</v>
      </c>
      <c r="F13" s="10">
        <v>526016999.99999994</v>
      </c>
      <c r="G13" s="10">
        <v>6843000</v>
      </c>
      <c r="H13" s="7"/>
      <c r="I13" s="13"/>
      <c r="J13" s="8"/>
      <c r="K13" s="9"/>
    </row>
    <row r="14" spans="1:14" x14ac:dyDescent="0.25">
      <c r="A14" s="5" t="s">
        <v>18</v>
      </c>
      <c r="B14" s="10">
        <v>46117000000</v>
      </c>
      <c r="C14" s="10">
        <v>1332760771</v>
      </c>
      <c r="D14" s="10">
        <v>348820000</v>
      </c>
      <c r="E14" s="10">
        <v>0</v>
      </c>
      <c r="F14" s="10">
        <v>532859999.99999994</v>
      </c>
      <c r="G14" s="10">
        <v>0</v>
      </c>
      <c r="H14" s="7"/>
      <c r="I14" s="13"/>
      <c r="J14" s="8"/>
      <c r="K14" s="9"/>
    </row>
    <row r="15" spans="1:14" x14ac:dyDescent="0.25">
      <c r="A15" s="5" t="s">
        <v>22</v>
      </c>
      <c r="B15" s="10">
        <v>46117000000</v>
      </c>
      <c r="C15" s="10">
        <v>1332760771</v>
      </c>
      <c r="D15" s="10">
        <v>348820000</v>
      </c>
      <c r="E15" s="10">
        <v>0</v>
      </c>
      <c r="F15" s="10">
        <v>532859999.99999994</v>
      </c>
      <c r="G15" s="10">
        <v>0</v>
      </c>
      <c r="H15" s="7"/>
      <c r="I15" s="13"/>
      <c r="J15" s="8"/>
      <c r="K15" s="9"/>
    </row>
    <row r="16" spans="1:14" x14ac:dyDescent="0.25">
      <c r="D16" s="12"/>
      <c r="H16" s="7"/>
      <c r="I16" s="13"/>
      <c r="J16" s="8"/>
      <c r="K16" s="9"/>
    </row>
    <row r="17" spans="1:11" x14ac:dyDescent="0.25">
      <c r="A17" s="22" t="s">
        <v>37</v>
      </c>
      <c r="B17" s="22"/>
      <c r="C17" s="22"/>
      <c r="D17" s="22"/>
      <c r="E17" s="22"/>
      <c r="F17" s="22"/>
      <c r="G17" s="22"/>
      <c r="H17" s="7"/>
      <c r="I17" s="13"/>
      <c r="J17" s="8"/>
      <c r="K17" s="9"/>
    </row>
    <row r="18" spans="1:11" x14ac:dyDescent="0.25">
      <c r="A18" s="19" t="s">
        <v>38</v>
      </c>
      <c r="B18" s="19"/>
      <c r="C18" s="19"/>
      <c r="D18" s="19"/>
      <c r="E18" s="19"/>
      <c r="F18" s="19"/>
      <c r="G18" s="19"/>
      <c r="H18" s="7"/>
      <c r="I18" s="13"/>
      <c r="J18" s="8"/>
      <c r="K18" s="9"/>
    </row>
    <row r="19" spans="1:11" ht="25.35" customHeight="1" x14ac:dyDescent="0.25">
      <c r="A19" s="2" t="s">
        <v>0</v>
      </c>
      <c r="B19" s="20" t="s">
        <v>1</v>
      </c>
      <c r="C19" s="21"/>
      <c r="D19" s="20" t="s">
        <v>2</v>
      </c>
      <c r="E19" s="21"/>
      <c r="F19" s="20" t="s">
        <v>3</v>
      </c>
      <c r="G19" s="21"/>
      <c r="H19" s="7"/>
      <c r="I19" s="13"/>
      <c r="J19" s="8"/>
      <c r="K19" s="9"/>
    </row>
    <row r="20" spans="1:11" x14ac:dyDescent="0.25">
      <c r="A20" s="5"/>
      <c r="B20" s="5" t="s">
        <v>4</v>
      </c>
      <c r="C20" s="6" t="s">
        <v>5</v>
      </c>
      <c r="D20" s="5" t="s">
        <v>4</v>
      </c>
      <c r="E20" s="6" t="s">
        <v>5</v>
      </c>
      <c r="F20" s="5" t="s">
        <v>4</v>
      </c>
      <c r="G20" s="6" t="s">
        <v>5</v>
      </c>
      <c r="H20" s="7"/>
      <c r="I20" s="13"/>
      <c r="J20" s="8"/>
      <c r="K20" s="9"/>
    </row>
    <row r="21" spans="1:11" x14ac:dyDescent="0.25">
      <c r="A21" s="5" t="s">
        <v>15</v>
      </c>
      <c r="B21" s="11">
        <v>0</v>
      </c>
      <c r="C21" s="11">
        <v>47449760771</v>
      </c>
      <c r="D21" s="11">
        <v>0</v>
      </c>
      <c r="E21" s="11">
        <v>340260000</v>
      </c>
      <c r="F21" s="11">
        <v>0</v>
      </c>
      <c r="G21" s="11">
        <v>532860000</v>
      </c>
    </row>
    <row r="22" spans="1:11" x14ac:dyDescent="0.25">
      <c r="A22" s="5" t="s">
        <v>16</v>
      </c>
      <c r="B22" s="11">
        <f>$B$6</f>
        <v>0</v>
      </c>
      <c r="C22" s="11">
        <f>$C$6</f>
        <v>47449760771</v>
      </c>
      <c r="D22" s="11">
        <f>$D$6</f>
        <v>182092106</v>
      </c>
      <c r="E22" s="11">
        <f>$E$6</f>
        <v>166727894</v>
      </c>
      <c r="F22" s="11">
        <f>$F$6</f>
        <v>217096169</v>
      </c>
      <c r="G22" s="11">
        <f>$G$6</f>
        <v>315763831</v>
      </c>
    </row>
    <row r="23" spans="1:11" x14ac:dyDescent="0.25">
      <c r="A23" s="5" t="s">
        <v>17</v>
      </c>
      <c r="B23" s="11">
        <f t="shared" ref="B23:B38" si="0">$B$6</f>
        <v>0</v>
      </c>
      <c r="C23" s="11">
        <f t="shared" ref="C23:C33" si="1">$C$6</f>
        <v>47449760771</v>
      </c>
      <c r="D23" s="11">
        <f t="shared" ref="D23:D33" si="2">$D$6</f>
        <v>182092106</v>
      </c>
      <c r="E23" s="11">
        <f t="shared" ref="E23:E33" si="3">$E$6</f>
        <v>166727894</v>
      </c>
      <c r="F23" s="11">
        <f t="shared" ref="F23:F33" si="4">$F$6</f>
        <v>217096169</v>
      </c>
      <c r="G23" s="11">
        <f t="shared" ref="G23:G38" si="5">$G$6</f>
        <v>315763831</v>
      </c>
    </row>
    <row r="24" spans="1:11" x14ac:dyDescent="0.25">
      <c r="A24" s="5" t="s">
        <v>19</v>
      </c>
      <c r="B24" s="11">
        <f t="shared" si="0"/>
        <v>0</v>
      </c>
      <c r="C24" s="11">
        <f t="shared" si="1"/>
        <v>47449760771</v>
      </c>
      <c r="D24" s="11">
        <f t="shared" si="2"/>
        <v>182092106</v>
      </c>
      <c r="E24" s="11">
        <f t="shared" si="3"/>
        <v>166727894</v>
      </c>
      <c r="F24" s="11">
        <f t="shared" si="4"/>
        <v>217096169</v>
      </c>
      <c r="G24" s="11">
        <f t="shared" si="5"/>
        <v>315763831</v>
      </c>
    </row>
    <row r="25" spans="1:11" x14ac:dyDescent="0.25">
      <c r="A25" s="5" t="s">
        <v>23</v>
      </c>
      <c r="B25" s="11">
        <f t="shared" si="0"/>
        <v>0</v>
      </c>
      <c r="C25" s="11">
        <f t="shared" si="1"/>
        <v>47449760771</v>
      </c>
      <c r="D25" s="11">
        <f t="shared" si="2"/>
        <v>182092106</v>
      </c>
      <c r="E25" s="11">
        <f t="shared" si="3"/>
        <v>166727894</v>
      </c>
      <c r="F25" s="11">
        <f t="shared" si="4"/>
        <v>217096169</v>
      </c>
      <c r="G25" s="11">
        <f t="shared" si="5"/>
        <v>315763831</v>
      </c>
    </row>
    <row r="26" spans="1:11" x14ac:dyDescent="0.25">
      <c r="A26" s="5" t="s">
        <v>24</v>
      </c>
      <c r="B26" s="11">
        <f t="shared" si="0"/>
        <v>0</v>
      </c>
      <c r="C26" s="11">
        <f t="shared" si="1"/>
        <v>47449760771</v>
      </c>
      <c r="D26" s="11">
        <f t="shared" si="2"/>
        <v>182092106</v>
      </c>
      <c r="E26" s="11">
        <f t="shared" si="3"/>
        <v>166727894</v>
      </c>
      <c r="F26" s="11">
        <f t="shared" si="4"/>
        <v>217096169</v>
      </c>
      <c r="G26" s="11">
        <f t="shared" si="5"/>
        <v>315763831</v>
      </c>
    </row>
    <row r="27" spans="1:11" x14ac:dyDescent="0.25">
      <c r="A27" s="5" t="s">
        <v>25</v>
      </c>
      <c r="B27" s="11">
        <f t="shared" si="0"/>
        <v>0</v>
      </c>
      <c r="C27" s="11">
        <f t="shared" si="1"/>
        <v>47449760771</v>
      </c>
      <c r="D27" s="11">
        <f t="shared" si="2"/>
        <v>182092106</v>
      </c>
      <c r="E27" s="11">
        <f t="shared" si="3"/>
        <v>166727894</v>
      </c>
      <c r="F27" s="11">
        <f t="shared" si="4"/>
        <v>217096169</v>
      </c>
      <c r="G27" s="11">
        <f t="shared" si="5"/>
        <v>315763831</v>
      </c>
    </row>
    <row r="28" spans="1:11" x14ac:dyDescent="0.25">
      <c r="A28" s="5" t="s">
        <v>26</v>
      </c>
      <c r="B28" s="11">
        <f t="shared" si="0"/>
        <v>0</v>
      </c>
      <c r="C28" s="11">
        <f t="shared" si="1"/>
        <v>47449760771</v>
      </c>
      <c r="D28" s="11">
        <f t="shared" si="2"/>
        <v>182092106</v>
      </c>
      <c r="E28" s="11">
        <f t="shared" si="3"/>
        <v>166727894</v>
      </c>
      <c r="F28" s="11">
        <f t="shared" si="4"/>
        <v>217096169</v>
      </c>
      <c r="G28" s="11">
        <f t="shared" si="5"/>
        <v>315763831</v>
      </c>
    </row>
    <row r="29" spans="1:11" x14ac:dyDescent="0.25">
      <c r="A29" s="5" t="s">
        <v>27</v>
      </c>
      <c r="B29" s="11">
        <f t="shared" si="0"/>
        <v>0</v>
      </c>
      <c r="C29" s="11">
        <f t="shared" si="1"/>
        <v>47449760771</v>
      </c>
      <c r="D29" s="11">
        <f t="shared" si="2"/>
        <v>182092106</v>
      </c>
      <c r="E29" s="11">
        <f t="shared" si="3"/>
        <v>166727894</v>
      </c>
      <c r="F29" s="11">
        <f t="shared" si="4"/>
        <v>217096169</v>
      </c>
      <c r="G29" s="11">
        <f t="shared" si="5"/>
        <v>315763831</v>
      </c>
    </row>
    <row r="30" spans="1:11" s="18" customFormat="1" x14ac:dyDescent="0.25">
      <c r="A30" s="17" t="s">
        <v>28</v>
      </c>
      <c r="B30" s="11">
        <f t="shared" si="0"/>
        <v>0</v>
      </c>
      <c r="C30" s="11">
        <f t="shared" si="1"/>
        <v>47449760771</v>
      </c>
      <c r="D30" s="11">
        <f t="shared" si="2"/>
        <v>182092106</v>
      </c>
      <c r="E30" s="11">
        <f t="shared" si="3"/>
        <v>166727894</v>
      </c>
      <c r="F30" s="11">
        <f t="shared" si="4"/>
        <v>217096169</v>
      </c>
      <c r="G30" s="11">
        <f t="shared" si="5"/>
        <v>315763831</v>
      </c>
    </row>
    <row r="31" spans="1:11" s="18" customFormat="1" x14ac:dyDescent="0.25">
      <c r="A31" s="17" t="s">
        <v>29</v>
      </c>
      <c r="B31" s="11">
        <f t="shared" si="0"/>
        <v>0</v>
      </c>
      <c r="C31" s="11">
        <f t="shared" si="1"/>
        <v>47449760771</v>
      </c>
      <c r="D31" s="11">
        <f t="shared" si="2"/>
        <v>182092106</v>
      </c>
      <c r="E31" s="11">
        <f t="shared" si="3"/>
        <v>166727894</v>
      </c>
      <c r="F31" s="11">
        <f t="shared" si="4"/>
        <v>217096169</v>
      </c>
      <c r="G31" s="11">
        <f t="shared" si="5"/>
        <v>315763831</v>
      </c>
    </row>
    <row r="32" spans="1:11" s="18" customFormat="1" x14ac:dyDescent="0.25">
      <c r="A32" s="17" t="s">
        <v>30</v>
      </c>
      <c r="B32" s="11">
        <f t="shared" si="0"/>
        <v>0</v>
      </c>
      <c r="C32" s="11">
        <f t="shared" si="1"/>
        <v>47449760771</v>
      </c>
      <c r="D32" s="11">
        <f t="shared" si="2"/>
        <v>182092106</v>
      </c>
      <c r="E32" s="11">
        <f t="shared" si="3"/>
        <v>166727894</v>
      </c>
      <c r="F32" s="11">
        <f t="shared" si="4"/>
        <v>217096169</v>
      </c>
      <c r="G32" s="11">
        <f t="shared" si="5"/>
        <v>315763831</v>
      </c>
    </row>
    <row r="33" spans="1:7" x14ac:dyDescent="0.25">
      <c r="A33" s="17" t="s">
        <v>31</v>
      </c>
      <c r="B33" s="11">
        <f t="shared" si="0"/>
        <v>0</v>
      </c>
      <c r="C33" s="11">
        <f t="shared" si="1"/>
        <v>47449760771</v>
      </c>
      <c r="D33" s="11">
        <f t="shared" si="2"/>
        <v>182092106</v>
      </c>
      <c r="E33" s="11">
        <f t="shared" si="3"/>
        <v>166727894</v>
      </c>
      <c r="F33" s="11">
        <f t="shared" si="4"/>
        <v>217096169</v>
      </c>
      <c r="G33" s="11">
        <f t="shared" si="5"/>
        <v>315763831</v>
      </c>
    </row>
    <row r="34" spans="1:7" x14ac:dyDescent="0.25">
      <c r="A34" s="17" t="s">
        <v>32</v>
      </c>
      <c r="B34" s="11">
        <f t="shared" si="0"/>
        <v>0</v>
      </c>
      <c r="C34" s="11">
        <f>$C$7</f>
        <v>45696121470</v>
      </c>
      <c r="D34" s="11">
        <f>$D$7</f>
        <v>188223722</v>
      </c>
      <c r="E34" s="11">
        <f>$E$7</f>
        <v>160596278</v>
      </c>
      <c r="F34" s="11">
        <f>$F$7</f>
        <v>228693775</v>
      </c>
      <c r="G34" s="11">
        <f t="shared" si="5"/>
        <v>315763831</v>
      </c>
    </row>
    <row r="35" spans="1:7" x14ac:dyDescent="0.25">
      <c r="A35" s="17" t="s">
        <v>33</v>
      </c>
      <c r="B35" s="11">
        <f t="shared" si="0"/>
        <v>0</v>
      </c>
      <c r="C35" s="11">
        <f>$C$7</f>
        <v>45696121470</v>
      </c>
      <c r="D35" s="11">
        <f>$D$7</f>
        <v>188223722</v>
      </c>
      <c r="E35" s="11">
        <f>$E$7</f>
        <v>160596278</v>
      </c>
      <c r="F35" s="11">
        <f>$F$7</f>
        <v>228693775</v>
      </c>
      <c r="G35" s="11">
        <f t="shared" si="5"/>
        <v>315763831</v>
      </c>
    </row>
    <row r="36" spans="1:7" x14ac:dyDescent="0.25">
      <c r="A36" s="17" t="s">
        <v>34</v>
      </c>
      <c r="B36" s="11">
        <f t="shared" si="0"/>
        <v>0</v>
      </c>
      <c r="C36" s="11">
        <f>$C$7</f>
        <v>45696121470</v>
      </c>
      <c r="D36" s="11">
        <f>$D$7</f>
        <v>188223722</v>
      </c>
      <c r="E36" s="11">
        <f>$E$7</f>
        <v>160596278</v>
      </c>
      <c r="F36" s="11">
        <f>$F$7</f>
        <v>228693775</v>
      </c>
      <c r="G36" s="11">
        <f t="shared" si="5"/>
        <v>315763831</v>
      </c>
    </row>
    <row r="37" spans="1:7" x14ac:dyDescent="0.25">
      <c r="A37" s="17" t="s">
        <v>35</v>
      </c>
      <c r="B37" s="11">
        <f t="shared" si="0"/>
        <v>0</v>
      </c>
      <c r="C37" s="11">
        <f t="shared" ref="C37:C38" si="6">$C$7</f>
        <v>45696121470</v>
      </c>
      <c r="D37" s="11">
        <f t="shared" ref="D37:D38" si="7">$D$7</f>
        <v>188223722</v>
      </c>
      <c r="E37" s="11">
        <f t="shared" ref="E37:E38" si="8">$E$7</f>
        <v>160596278</v>
      </c>
      <c r="F37" s="11">
        <f t="shared" ref="F37:F38" si="9">$F$7</f>
        <v>228693775</v>
      </c>
      <c r="G37" s="11">
        <f t="shared" si="5"/>
        <v>315763831</v>
      </c>
    </row>
    <row r="38" spans="1:7" x14ac:dyDescent="0.25">
      <c r="A38" s="17" t="s">
        <v>36</v>
      </c>
      <c r="B38" s="11">
        <f t="shared" si="0"/>
        <v>0</v>
      </c>
      <c r="C38" s="11">
        <f t="shared" si="6"/>
        <v>45696121470</v>
      </c>
      <c r="D38" s="11">
        <f t="shared" si="7"/>
        <v>188223722</v>
      </c>
      <c r="E38" s="11">
        <f t="shared" si="8"/>
        <v>160596278</v>
      </c>
      <c r="F38" s="11">
        <f t="shared" si="9"/>
        <v>228693775</v>
      </c>
      <c r="G38" s="11">
        <f t="shared" si="5"/>
        <v>315763831</v>
      </c>
    </row>
  </sheetData>
  <mergeCells count="10">
    <mergeCell ref="A18:G18"/>
    <mergeCell ref="B19:C19"/>
    <mergeCell ref="D19:E19"/>
    <mergeCell ref="F19:G19"/>
    <mergeCell ref="A1:G1"/>
    <mergeCell ref="A2:G2"/>
    <mergeCell ref="B3:C3"/>
    <mergeCell ref="D3:E3"/>
    <mergeCell ref="F3:G3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MVM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Pulai Fruzsina</dc:creator>
  <cp:lastModifiedBy>Tóth Dóra</cp:lastModifiedBy>
  <dcterms:created xsi:type="dcterms:W3CDTF">2019-11-19T08:49:31Z</dcterms:created>
  <dcterms:modified xsi:type="dcterms:W3CDTF">2023-03-20T17:46:40Z</dcterms:modified>
</cp:coreProperties>
</file>